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cheda offerta economica TD" sheetId="1" state="visible" r:id="rId3"/>
  </sheets>
  <definedNames>
    <definedName function="false" hidden="false" localSheetId="0" name="_xlnm.Print_Area" vbProcedure="false">'scheda offerta economica TD'!$A$1:$L$45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<sst xmlns="http://schemas.openxmlformats.org/spreadsheetml/2006/main" count="53" uniqueCount="51">
  <si>
    <t xml:space="preserve">All. 5) Scheda Offerta Economica</t>
  </si>
  <si>
    <t xml:space="preserve">N.B.:    allegare fotocopia del documento di riconoscimento del sottoscrittore in corso di validità</t>
  </si>
  <si>
    <r>
      <rPr>
        <b val="true"/>
        <sz val="10"/>
        <color theme="1"/>
        <rFont val="Arial"/>
        <family val="2"/>
        <charset val="1"/>
      </rPr>
      <t xml:space="preserve">Procedura negoziata senza previa pubblicazione del bando ai sensi dell’art. 76 comma 2 lettera b) del D.Lgs. n. 36/2023 e s.m.i. per la "fornitura di farmaco IASOGLIO" - per le esigenze dell’Istituto Romagnolo per lo Studio dei Tumori “Dino Amadori” s.r.l. per una durata di 36 mesi con possibilità di rinnovo di 12 mesi con possibilità di proroga di ulteriori 6 mesi
</t>
    </r>
    <r>
      <rPr>
        <b val="true"/>
        <sz val="10"/>
        <color rgb="FF000000"/>
        <rFont val="Arial"/>
        <family val="2"/>
        <charset val="1"/>
      </rPr>
      <t xml:space="preserve">Importo complessivo dell’appalto: € 322.533,85 oltre IVA 
CUI: F03154520401202400024</t>
    </r>
  </si>
  <si>
    <t xml:space="preserve">Il sottoscritto</t>
  </si>
  <si>
    <t xml:space="preserve">nato il</t>
  </si>
  <si>
    <t xml:space="preserve">a</t>
  </si>
  <si>
    <t xml:space="preserve">in qualità di</t>
  </si>
  <si>
    <t xml:space="preserve">dell'operatore economico</t>
  </si>
  <si>
    <t xml:space="preserve">con sede in</t>
  </si>
  <si>
    <t xml:space="preserve">con codice fiscale  n.</t>
  </si>
  <si>
    <t xml:space="preserve">e partita IVA n.</t>
  </si>
  <si>
    <t xml:space="preserve">Tel. N.</t>
  </si>
  <si>
    <t xml:space="preserve">Fax N.</t>
  </si>
  <si>
    <t xml:space="preserve">Partecipante quale:</t>
  </si>
  <si>
    <t xml:space="preserve">o  Impresa singola</t>
  </si>
  <si>
    <t xml:space="preserve">ovvero</t>
  </si>
  <si>
    <t xml:space="preserve">o  Consorzio</t>
  </si>
  <si>
    <t xml:space="preserve">o  Impresa capogruppo del costituendo R.T.I/Consorzio con le imprese indicate nella istanza di ammissione alla gara</t>
  </si>
  <si>
    <t xml:space="preserve">o  Impresa capogruppo del già costituito R.T.I/Consorzio con le imprese indicate nella istanza di ammissione alla gara</t>
  </si>
  <si>
    <t xml:space="preserve">in relazione alla gara in oggetto, dichiara sotto la propria responsabilità di avere preso conoscenza sia di tutte le circostanze generali e particolari, 
sia delle condizioni contrattuali che possono avere influito sulla determinazione dei prezzi offerti</t>
  </si>
  <si>
    <t xml:space="preserve">Premesso quanto sopra, il sottoscritto, in nome e per conto dell’offerente rappresentato,</t>
  </si>
  <si>
    <t xml:space="preserve">PRESENTA</t>
  </si>
  <si>
    <t xml:space="preserve">l'offerta (IVA esclusa), di cui sotto: </t>
  </si>
  <si>
    <t xml:space="preserve">impegnandosi a eseguire il servizio oggetto della gara, a codesto Istituto, alle condizioni e con le modalità richieste nella documentazione di gara, nessuna esclusa.</t>
  </si>
  <si>
    <t xml:space="preserve">Importo complessivo appalto:</t>
  </si>
  <si>
    <t xml:space="preserve">oltre IVA</t>
  </si>
  <si>
    <t xml:space="preserve">Articolo</t>
  </si>
  <si>
    <t xml:space="preserve">UM</t>
  </si>
  <si>
    <t xml:space="preserve">Prezzo unitario a base d'asta</t>
  </si>
  <si>
    <t xml:space="preserve">Quantità minima presunta  </t>
  </si>
  <si>
    <t xml:space="preserve">importo minimo a base d'asta</t>
  </si>
  <si>
    <t xml:space="preserve">Quantità massima presunta</t>
  </si>
  <si>
    <t xml:space="preserve">importo massimo a base d'asta</t>
  </si>
  <si>
    <r>
      <rPr>
        <b val="true"/>
        <sz val="11"/>
        <rFont val="Calibri"/>
        <family val="2"/>
        <charset val="1"/>
      </rPr>
      <t xml:space="preserve">Prezzo unitario offerto 
</t>
    </r>
    <r>
      <rPr>
        <b val="true"/>
        <sz val="11"/>
        <color rgb="FFFF0000"/>
        <rFont val="Calibri"/>
        <family val="2"/>
        <charset val="1"/>
      </rPr>
      <t xml:space="preserve">DA COMPILARE A CURA DELL'OE</t>
    </r>
    <r>
      <rPr>
        <b val="true"/>
        <sz val="11"/>
        <rFont val="Calibri"/>
        <family val="2"/>
        <charset val="1"/>
      </rPr>
      <t xml:space="preserve"> </t>
    </r>
  </si>
  <si>
    <t xml:space="preserve">importo complessivo aggiudicato al netto dell'IVA</t>
  </si>
  <si>
    <t xml:space="preserve">IASOGLIO Fluoroethyl-L-tyrosine 11 mCi</t>
  </si>
  <si>
    <t xml:space="preserve">mci</t>
  </si>
  <si>
    <t xml:space="preserve">IASOGLIO Fluoroethyl-L-tyrosine 16 mCi</t>
  </si>
  <si>
    <t xml:space="preserve">Consegna per il Lunedì</t>
  </si>
  <si>
    <t xml:space="preserve">nr</t>
  </si>
  <si>
    <t xml:space="preserve">Consegna per il Mercoledì o il Giovedi</t>
  </si>
  <si>
    <t xml:space="preserve">totale importo OFFERTO</t>
  </si>
  <si>
    <t xml:space="preserve">Importo per opzioni come indicato nella lettera invio (I35-I33)</t>
  </si>
  <si>
    <t xml:space="preserve">TOTALE IMPORTO APPALTO</t>
  </si>
  <si>
    <t xml:space="preserve">Percentuale di sconto rispetto al prezzo di listino che sarà riconosciuta all’IRST nel caso di acquisto di ulteriori prodotti commercializzati in esclusiva che potranno essere richiesti dalla S.A. nell'ambito dell'opzione di acquisto (N.B. si chiede di allegare il vostro listino)</t>
  </si>
  <si>
    <t xml:space="preserve">_____________%</t>
  </si>
  <si>
    <t xml:space="preserve">Ai fini del presente appalto, si dichiara ai sensi del DPR n. 445/2000 e s.m.i., che:</t>
  </si>
  <si>
    <r>
      <rPr>
        <sz val="11"/>
        <color theme="1"/>
        <rFont val="Calibri"/>
        <family val="2"/>
        <charset val="1"/>
      </rPr>
      <t xml:space="preserve">·</t>
    </r>
    <r>
      <rPr>
        <sz val="7"/>
        <color theme="1"/>
        <rFont val="Times New Roman"/>
        <family val="1"/>
        <charset val="1"/>
      </rPr>
      <t xml:space="preserve">                 </t>
    </r>
    <r>
      <rPr>
        <sz val="10"/>
        <color theme="1"/>
        <rFont val="Tahoma"/>
        <family val="2"/>
        <charset val="1"/>
      </rPr>
      <t xml:space="preserve">i prezzi sopra indicati corrispondono alla fornitura/servizio così come sopra indicato;</t>
    </r>
  </si>
  <si>
    <r>
      <rPr>
        <sz val="11"/>
        <color theme="1"/>
        <rFont val="Calibri"/>
        <family val="2"/>
        <charset val="1"/>
      </rPr>
      <t xml:space="preserve">·</t>
    </r>
    <r>
      <rPr>
        <sz val="7"/>
        <color theme="1"/>
        <rFont val="Times New Roman"/>
        <family val="1"/>
        <charset val="1"/>
      </rPr>
      <t xml:space="preserve">                 </t>
    </r>
    <r>
      <rPr>
        <sz val="10"/>
        <color theme="1"/>
        <rFont val="Tahoma"/>
        <family val="2"/>
        <charset val="1"/>
      </rPr>
      <t xml:space="preserve">nel redigere l’offerta, la ditta ha tenuto conto degli obblighi e di tutti i conseguenti oneri connessi alle disposizioni in materia di sicurezza e di protezione dei lavoratori, nonché alle condizioni indicate nei documenti di gara</t>
    </r>
  </si>
  <si>
    <t xml:space="preserve">(Luogo e data)</t>
  </si>
  <si>
    <t xml:space="preserve">Firma per esteso del legale rappresentante</t>
  </si>
</sst>
</file>

<file path=xl/styles.xml><?xml version="1.0" encoding="utf-8"?>
<styleSheet xmlns="http://schemas.openxmlformats.org/spreadsheetml/2006/main">
  <numFmts count="9">
    <numFmt numFmtId="164" formatCode="General"/>
    <numFmt numFmtId="165" formatCode="0"/>
    <numFmt numFmtId="166" formatCode="0.00"/>
    <numFmt numFmtId="167" formatCode="_-&quot;€ &quot;* #,##0.00_-;&quot;-€ &quot;* #,##0.00_-;_-&quot;€ &quot;* \-??_-;_-@_-"/>
    <numFmt numFmtId="168" formatCode="_-* #,##0\ _€_-;\-* #,##0\ _€_-;_-* &quot;- &quot;_€_-;_-@_-"/>
    <numFmt numFmtId="169" formatCode="_-[$€-2]* #,##0.00_-;_-[$€-2]* \-#,##0.00_-;_-[$€-2]* \-??_-;_-@"/>
    <numFmt numFmtId="170" formatCode="[$€-2]\ #,##0.00;[RED]\-[$€-2]\ #,##0.00"/>
    <numFmt numFmtId="171" formatCode="_-[$€-2]\ * #,##0.00_-;\-[$€-2]\ * #,##0.00_-;_-[$€-2]\ * \-??_-;_-@_-"/>
    <numFmt numFmtId="172" formatCode="_-* #,##0.00&quot; €&quot;_-;\-* #,##0.00&quot; €&quot;_-;_-* \-??&quot; €&quot;_-;_-@_-"/>
  </numFmts>
  <fonts count="19">
    <font>
      <sz val="11"/>
      <color theme="1"/>
      <name val="Calibri"/>
      <family val="2"/>
      <charset val="1"/>
    </font>
    <font>
      <sz val="10"/>
      <name val="Arial"/>
      <family val="0"/>
    </font>
    <font>
      <sz val="10"/>
      <name val="Arial"/>
      <family val="0"/>
    </font>
    <font>
      <sz val="10"/>
      <name val="Arial"/>
      <family val="0"/>
    </font>
    <font>
      <sz val="11"/>
      <color rgb="FF000000"/>
      <name val="Calibri"/>
      <family val="2"/>
      <charset val="1"/>
    </font>
    <font>
      <sz val="10"/>
      <name val="Arial"/>
      <family val="2"/>
      <charset val="1"/>
    </font>
    <font>
      <sz val="11"/>
      <name val="Calibri"/>
      <family val="2"/>
      <charset val="1"/>
    </font>
    <font>
      <sz val="10"/>
      <color theme="1"/>
      <name val="Calibri"/>
      <family val="2"/>
      <charset val="1"/>
    </font>
    <font>
      <b val="true"/>
      <sz val="11"/>
      <color rgb="FF000000"/>
      <name val="Calibri"/>
      <family val="2"/>
      <charset val="1"/>
    </font>
    <font>
      <b val="true"/>
      <sz val="10"/>
      <name val="Arial"/>
      <family val="2"/>
      <charset val="1"/>
    </font>
    <font>
      <b val="true"/>
      <sz val="10"/>
      <color theme="1"/>
      <name val="Arial"/>
      <family val="2"/>
      <charset val="1"/>
    </font>
    <font>
      <b val="true"/>
      <sz val="10"/>
      <color rgb="FF000000"/>
      <name val="Arial"/>
      <family val="2"/>
      <charset val="1"/>
    </font>
    <font>
      <b val="true"/>
      <sz val="11"/>
      <color theme="1"/>
      <name val="Calibri"/>
      <family val="2"/>
      <charset val="1"/>
    </font>
    <font>
      <b val="true"/>
      <sz val="11"/>
      <name val="Calibri"/>
      <family val="2"/>
      <charset val="1"/>
    </font>
    <font>
      <b val="true"/>
      <sz val="11"/>
      <color rgb="FFFF0000"/>
      <name val="Calibri"/>
      <family val="2"/>
      <charset val="1"/>
    </font>
    <font>
      <sz val="11"/>
      <name val="Calibri"/>
      <family val="0"/>
      <charset val="1"/>
    </font>
    <font>
      <b val="true"/>
      <sz val="10"/>
      <color theme="1"/>
      <name val="Calibri"/>
      <family val="2"/>
      <charset val="1"/>
    </font>
    <font>
      <sz val="7"/>
      <color theme="1"/>
      <name val="Times New Roman"/>
      <family val="1"/>
      <charset val="1"/>
    </font>
    <font>
      <sz val="10"/>
      <color theme="1"/>
      <name val="Tahoma"/>
      <family val="2"/>
      <charset val="1"/>
    </font>
  </fonts>
  <fills count="5">
    <fill>
      <patternFill patternType="none"/>
    </fill>
    <fill>
      <patternFill patternType="gray125"/>
    </fill>
    <fill>
      <patternFill patternType="solid">
        <fgColor rgb="FF63BBEE"/>
        <bgColor rgb="FF99CCFF"/>
      </patternFill>
    </fill>
    <fill>
      <patternFill patternType="solid">
        <fgColor rgb="FFFFFF00"/>
        <bgColor rgb="FFFFFF00"/>
      </patternFill>
    </fill>
    <fill>
      <patternFill patternType="solid">
        <fgColor theme="8" tint="0.7999"/>
        <bgColor rgb="FFCCFFFF"/>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right/>
      <top/>
      <bottom style="thin"/>
      <diagonal/>
    </border>
    <border diagonalUp="false" diagonalDown="false">
      <left/>
      <right/>
      <top/>
      <bottom style="double"/>
      <diagonal/>
    </border>
    <border diagonalUp="false" diagonalDown="false">
      <left/>
      <right style="thin"/>
      <top/>
      <bottom/>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cellStyleXfs>
  <cellXfs count="64">
    <xf numFmtId="164" fontId="0" fillId="0" borderId="0" xfId="0" applyFont="false" applyBorder="false" applyAlignment="false" applyProtection="false">
      <alignment horizontal="general" vertical="bottom"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5" fontId="7" fillId="0" borderId="0" xfId="0" applyFont="true" applyBorder="true" applyAlignment="true" applyProtection="true">
      <alignment horizontal="general" vertical="center" textRotation="0" wrapText="false" indent="0" shrinkToFit="false"/>
      <protection locked="true" hidden="false"/>
    </xf>
    <xf numFmtId="166" fontId="7" fillId="0" borderId="0" xfId="0" applyFont="true" applyBorder="true" applyAlignment="true" applyProtection="true">
      <alignment horizontal="general" vertical="center" textRotation="0" wrapText="false" indent="0" shrinkToFit="false"/>
      <protection locked="true" hidden="false"/>
    </xf>
    <xf numFmtId="167" fontId="7" fillId="0" borderId="0" xfId="0" applyFont="true" applyBorder="true" applyAlignment="true" applyProtection="true">
      <alignment horizontal="general" vertical="center" textRotation="0" wrapText="false" indent="0" shrinkToFit="false"/>
      <protection locked="true" hidden="false"/>
    </xf>
    <xf numFmtId="168" fontId="7" fillId="0" borderId="0" xfId="0" applyFont="true" applyBorder="true" applyAlignment="true" applyProtection="true">
      <alignment horizontal="center" vertical="center" textRotation="0" wrapText="fals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false"/>
    </xf>
    <xf numFmtId="166" fontId="8" fillId="0" borderId="0" xfId="0" applyFont="true" applyBorder="false" applyAlignment="true" applyProtection="true">
      <alignment horizontal="general" vertical="center" textRotation="0" wrapText="false" indent="0" shrinkToFit="false"/>
      <protection locked="true" hidden="false"/>
    </xf>
    <xf numFmtId="164" fontId="5" fillId="0" borderId="0" xfId="23" applyFont="true" applyBorder="false" applyAlignment="true" applyProtection="true">
      <alignment horizontal="general" vertical="bottom" textRotation="0" wrapText="false" indent="0" shrinkToFit="false"/>
      <protection locked="true" hidden="false"/>
    </xf>
    <xf numFmtId="164" fontId="9" fillId="0" borderId="0" xfId="23" applyFont="true" applyBorder="false" applyAlignment="true" applyProtection="true">
      <alignment horizontal="general" vertical="bottom" textRotation="0" wrapText="false" indent="0" shrinkToFit="false"/>
      <protection locked="true" hidden="false"/>
    </xf>
    <xf numFmtId="166" fontId="5" fillId="0" borderId="0" xfId="23" applyFont="true" applyBorder="false" applyAlignment="true" applyProtection="true">
      <alignment horizontal="general" vertical="bottom" textRotation="0" wrapText="false" indent="0" shrinkToFit="false"/>
      <protection locked="true" hidden="false"/>
    </xf>
    <xf numFmtId="164" fontId="10" fillId="2" borderId="0" xfId="0" applyFont="true" applyBorder="true" applyAlignment="true" applyProtection="true">
      <alignment horizontal="center" vertical="center" textRotation="0" wrapText="true" indent="0" shrinkToFit="false"/>
      <protection locked="true" hidden="false"/>
    </xf>
    <xf numFmtId="164" fontId="0" fillId="0" borderId="0" xfId="23" applyFont="true" applyBorder="true" applyAlignment="true" applyProtection="true">
      <alignment horizontal="left" vertical="bottom" textRotation="0" wrapText="true" indent="0" shrinkToFit="false"/>
      <protection locked="true" hidden="false"/>
    </xf>
    <xf numFmtId="164" fontId="0" fillId="0" borderId="0" xfId="23" applyFont="true" applyBorder="false" applyAlignment="true" applyProtection="true">
      <alignment horizontal="general" vertical="bottom" textRotation="0" wrapText="false" indent="0" shrinkToFit="false"/>
      <protection locked="true" hidden="false"/>
    </xf>
    <xf numFmtId="164" fontId="12" fillId="0" borderId="0" xfId="0" applyFont="true" applyBorder="true" applyAlignment="true" applyProtection="true">
      <alignment horizontal="left" vertical="center" textRotation="0" wrapText="false" indent="0" shrinkToFit="false"/>
      <protection locked="true" hidden="false"/>
    </xf>
    <xf numFmtId="169" fontId="12" fillId="0" borderId="0" xfId="0" applyFont="true" applyBorder="true" applyAlignment="true" applyProtection="true">
      <alignment horizontal="general" vertical="center" textRotation="0" wrapText="false" indent="0" shrinkToFit="false"/>
      <protection locked="true" hidden="false"/>
    </xf>
    <xf numFmtId="164" fontId="0" fillId="0" borderId="0" xfId="0" applyFont="true" applyBorder="true" applyAlignment="true" applyProtection="true">
      <alignment horizontal="general" vertical="center" textRotation="0" wrapText="false" indent="0" shrinkToFit="false"/>
      <protection locked="true" hidden="false"/>
    </xf>
    <xf numFmtId="165" fontId="0" fillId="0" borderId="0" xfId="0" applyFont="true" applyBorder="true" applyAlignment="true" applyProtection="true">
      <alignment horizontal="general" vertical="center" textRotation="0" wrapText="false" indent="0" shrinkToFit="false"/>
      <protection locked="true" hidden="false"/>
    </xf>
    <xf numFmtId="166" fontId="0" fillId="0" borderId="0" xfId="0" applyFont="true" applyBorder="true" applyAlignment="true" applyProtection="true">
      <alignment horizontal="general" vertical="center" textRotation="0" wrapText="false" indent="0" shrinkToFit="false"/>
      <protection locked="true" hidden="false"/>
    </xf>
    <xf numFmtId="167" fontId="0" fillId="0" borderId="0" xfId="0" applyFont="true" applyBorder="true" applyAlignment="true" applyProtection="true">
      <alignment horizontal="general" vertical="center" textRotation="0" wrapText="false" indent="0" shrinkToFit="false"/>
      <protection locked="true" hidden="false"/>
    </xf>
    <xf numFmtId="168" fontId="0" fillId="0" borderId="0"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true" applyAlignment="true" applyProtection="true">
      <alignment horizontal="left" vertical="center" textRotation="0" wrapText="false" indent="0" shrinkToFit="false"/>
      <protection locked="true" hidden="false"/>
    </xf>
    <xf numFmtId="167" fontId="12" fillId="0" borderId="0" xfId="0" applyFont="true" applyBorder="true" applyAlignment="true" applyProtection="true">
      <alignment horizontal="general" vertical="center" textRotation="0" wrapText="false" indent="0" shrinkToFit="false"/>
      <protection locked="true" hidden="false"/>
    </xf>
    <xf numFmtId="164" fontId="0" fillId="0" borderId="0" xfId="0" applyFont="true" applyBorder="true" applyAlignment="true" applyProtection="true">
      <alignment horizontal="general" vertical="center" textRotation="0" wrapText="false" indent="0" shrinkToFit="false"/>
      <protection locked="true" hidden="false"/>
    </xf>
    <xf numFmtId="165" fontId="0" fillId="0" borderId="0" xfId="0" applyFont="true" applyBorder="true" applyAlignment="true" applyProtection="true">
      <alignment horizontal="general" vertical="center" textRotation="0" wrapText="false" indent="0" shrinkToFit="false"/>
      <protection locked="true" hidden="false"/>
    </xf>
    <xf numFmtId="166" fontId="0" fillId="0" borderId="0" xfId="0" applyFont="true" applyBorder="true" applyAlignment="true" applyProtection="true">
      <alignment horizontal="general" vertical="center" textRotation="0" wrapText="false" indent="0" shrinkToFit="false"/>
      <protection locked="true" hidden="false"/>
    </xf>
    <xf numFmtId="167" fontId="0" fillId="0" borderId="0" xfId="0" applyFont="true" applyBorder="true" applyAlignment="true" applyProtection="true">
      <alignment horizontal="general" vertical="center" textRotation="0" wrapText="false" indent="0" shrinkToFit="false"/>
      <protection locked="true" hidden="false"/>
    </xf>
    <xf numFmtId="168" fontId="0" fillId="0" borderId="0" xfId="0" applyFont="true" applyBorder="true" applyAlignment="true" applyProtection="true">
      <alignment horizontal="center" vertical="center" textRotation="0" wrapText="false" indent="0" shrinkToFit="false"/>
      <protection locked="true" hidden="false"/>
    </xf>
    <xf numFmtId="164" fontId="13" fillId="0" borderId="1" xfId="0" applyFont="true" applyBorder="true" applyAlignment="true" applyProtection="true">
      <alignment horizontal="center" vertical="center" textRotation="0" wrapText="true" indent="0" shrinkToFit="false"/>
      <protection locked="true" hidden="false"/>
    </xf>
    <xf numFmtId="165" fontId="13" fillId="0" borderId="1" xfId="0" applyFont="true" applyBorder="true" applyAlignment="true" applyProtection="true">
      <alignment horizontal="center" vertical="center" textRotation="0" wrapText="true" indent="0" shrinkToFit="false"/>
      <protection locked="true" hidden="false"/>
    </xf>
    <xf numFmtId="166" fontId="13" fillId="0" borderId="1" xfId="0" applyFont="true" applyBorder="true" applyAlignment="true" applyProtection="true">
      <alignment horizontal="center" vertical="center" textRotation="0" wrapText="true" indent="0" shrinkToFit="false"/>
      <protection locked="true" hidden="false"/>
    </xf>
    <xf numFmtId="164" fontId="0" fillId="0" borderId="0"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1" xfId="0" applyFont="true" applyBorder="true" applyAlignment="true" applyProtection="true">
      <alignment horizontal="general" vertical="bottom" textRotation="0" wrapText="true" indent="0" shrinkToFit="false"/>
      <protection locked="true" hidden="false"/>
    </xf>
    <xf numFmtId="164" fontId="15" fillId="0" borderId="1" xfId="0" applyFont="true" applyBorder="true" applyAlignment="true" applyProtection="true">
      <alignment horizontal="center" vertical="center" textRotation="0" wrapText="false" indent="0" shrinkToFit="false"/>
      <protection locked="true" hidden="false"/>
    </xf>
    <xf numFmtId="170" fontId="0" fillId="0" borderId="1" xfId="0" applyFont="false" applyBorder="true" applyAlignment="true" applyProtection="true">
      <alignment horizontal="right" vertical="bottom" textRotation="0" wrapText="true" indent="0" shrinkToFit="false"/>
      <protection locked="true" hidden="false"/>
    </xf>
    <xf numFmtId="164" fontId="0" fillId="0" borderId="1" xfId="0" applyFont="false" applyBorder="true" applyAlignment="true" applyProtection="true">
      <alignment horizontal="center" vertical="bottom" textRotation="0" wrapText="true" indent="0" shrinkToFit="false"/>
      <protection locked="true" hidden="false"/>
    </xf>
    <xf numFmtId="171" fontId="6" fillId="0" borderId="1" xfId="0" applyFont="true" applyBorder="true" applyAlignment="true" applyProtection="true">
      <alignment horizontal="center" vertical="center" textRotation="0" wrapText="true" indent="0" shrinkToFit="false"/>
      <protection locked="true" hidden="false"/>
    </xf>
    <xf numFmtId="167" fontId="6" fillId="0" borderId="1" xfId="0" applyFont="true" applyBorder="true" applyAlignment="true" applyProtection="true">
      <alignment horizontal="general" vertical="center" textRotation="0" wrapText="false" indent="0" shrinkToFit="false"/>
      <protection locked="true" hidden="false"/>
    </xf>
    <xf numFmtId="169" fontId="6" fillId="3" borderId="1" xfId="0" applyFont="true" applyBorder="true" applyAlignment="true" applyProtection="true">
      <alignment horizontal="right" vertical="bottom" textRotation="0" wrapText="false" indent="0" shrinkToFit="false"/>
      <protection locked="true" hidden="false"/>
    </xf>
    <xf numFmtId="164" fontId="0" fillId="0" borderId="0" xfId="0" applyFont="true" applyBorder="true" applyAlignment="true" applyProtection="true">
      <alignment horizontal="general" vertical="bottom" textRotation="0" wrapText="false" indent="0" shrinkToFit="false"/>
      <protection locked="true" hidden="false"/>
    </xf>
    <xf numFmtId="169" fontId="6" fillId="0" borderId="0" xfId="0" applyFont="true" applyBorder="true" applyAlignment="true" applyProtection="true">
      <alignment horizontal="right" vertical="bottom" textRotation="0" wrapText="false" indent="0" shrinkToFit="false"/>
      <protection locked="true" hidden="false"/>
    </xf>
    <xf numFmtId="165" fontId="6" fillId="0" borderId="0" xfId="0" applyFont="true" applyBorder="true" applyAlignment="true" applyProtection="true">
      <alignment horizontal="general" vertical="center" textRotation="0" wrapText="true" indent="0" shrinkToFit="false"/>
      <protection locked="true" hidden="false"/>
    </xf>
    <xf numFmtId="169" fontId="13" fillId="0" borderId="2" xfId="0" applyFont="true" applyBorder="true" applyAlignment="true" applyProtection="true">
      <alignment horizontal="right" vertical="bottom" textRotation="0" wrapText="false" indent="0" shrinkToFit="false"/>
      <protection locked="true" hidden="false"/>
    </xf>
    <xf numFmtId="166" fontId="6" fillId="0" borderId="0" xfId="0" applyFont="true" applyBorder="true" applyAlignment="true" applyProtection="true">
      <alignment horizontal="right" vertical="bottom" textRotation="0" wrapText="false" indent="0" shrinkToFit="false"/>
      <protection locked="true" hidden="false"/>
    </xf>
    <xf numFmtId="167" fontId="14" fillId="0" borderId="0" xfId="0" applyFont="true" applyBorder="true" applyAlignment="true" applyProtection="true">
      <alignment horizontal="center" vertical="center" textRotation="0" wrapText="false" indent="0" shrinkToFit="false"/>
      <protection locked="true" hidden="false"/>
    </xf>
    <xf numFmtId="169" fontId="13" fillId="0" borderId="0" xfId="0" applyFont="true" applyBorder="true" applyAlignment="true" applyProtection="true">
      <alignment horizontal="left" vertical="bottom" textRotation="0" wrapText="false" indent="0" shrinkToFit="false"/>
      <protection locked="true" hidden="false"/>
    </xf>
    <xf numFmtId="166" fontId="12" fillId="0" borderId="0" xfId="0" applyFont="true" applyBorder="true" applyAlignment="true" applyProtection="true">
      <alignment horizontal="center" vertical="center" textRotation="0" wrapText="false" indent="0" shrinkToFit="false"/>
      <protection locked="true" hidden="false"/>
    </xf>
    <xf numFmtId="167" fontId="13" fillId="0" borderId="0" xfId="0" applyFont="true" applyBorder="true" applyAlignment="true" applyProtection="true">
      <alignment horizontal="center" vertical="center" textRotation="0" wrapText="false" indent="0" shrinkToFit="false"/>
      <protection locked="true" hidden="false"/>
    </xf>
    <xf numFmtId="169" fontId="13" fillId="0" borderId="0" xfId="0" applyFont="true" applyBorder="true" applyAlignment="true" applyProtection="true">
      <alignment horizontal="left" vertical="bottom" textRotation="0" wrapText="true" indent="0" shrinkToFit="false"/>
      <protection locked="true" hidden="false"/>
    </xf>
    <xf numFmtId="167" fontId="12" fillId="0" borderId="3" xfId="0" applyFont="true" applyBorder="true" applyAlignment="true" applyProtection="true">
      <alignment horizontal="center" vertical="center" textRotation="0" wrapText="false" indent="0" shrinkToFit="false"/>
      <protection locked="true" hidden="false"/>
    </xf>
    <xf numFmtId="167" fontId="12" fillId="0" borderId="0"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true" applyAlignment="true" applyProtection="true">
      <alignment horizontal="general" vertical="center" textRotation="0" wrapText="true" indent="0" shrinkToFit="false"/>
      <protection locked="true" hidden="false"/>
    </xf>
    <xf numFmtId="164" fontId="7" fillId="0" borderId="0" xfId="0" applyFont="true" applyBorder="true" applyAlignment="true" applyProtection="true">
      <alignment horizontal="center" vertical="center" textRotation="0" wrapText="false" indent="0" shrinkToFit="false"/>
      <protection locked="true" hidden="false"/>
    </xf>
    <xf numFmtId="166" fontId="7" fillId="0" borderId="0" xfId="0" applyFont="true" applyBorder="true" applyAlignment="true" applyProtection="true">
      <alignment horizontal="center" vertical="center" textRotation="0" wrapText="false" indent="0" shrinkToFit="false"/>
      <protection locked="true" hidden="false"/>
    </xf>
    <xf numFmtId="167" fontId="14" fillId="0" borderId="0" xfId="0" applyFont="true" applyBorder="true" applyAlignment="true" applyProtection="true">
      <alignment horizontal="center" vertical="center" textRotation="0" wrapText="false" indent="0" shrinkToFit="false"/>
      <protection locked="true" hidden="false"/>
    </xf>
    <xf numFmtId="172" fontId="7" fillId="0" borderId="0" xfId="0" applyFont="true" applyBorder="true" applyAlignment="true" applyProtection="true">
      <alignment horizontal="general" vertical="center" textRotation="0" wrapText="false" indent="0" shrinkToFit="false"/>
      <protection locked="true" hidden="false"/>
    </xf>
    <xf numFmtId="164" fontId="16" fillId="4" borderId="4" xfId="0" applyFont="true" applyBorder="true" applyAlignment="true" applyProtection="true">
      <alignment horizontal="left" vertical="center" textRotation="0" wrapText="true" indent="0" shrinkToFit="false"/>
      <protection locked="true" hidden="false"/>
    </xf>
    <xf numFmtId="164" fontId="16" fillId="4" borderId="1" xfId="0" applyFont="true" applyBorder="true" applyAlignment="true" applyProtection="true">
      <alignment horizontal="left" vertical="center" textRotation="0" wrapText="true" indent="0" shrinkToFit="false"/>
      <protection locked="true" hidden="false"/>
    </xf>
    <xf numFmtId="164" fontId="0" fillId="0" borderId="0" xfId="0" applyFont="true" applyBorder="true" applyAlignment="true" applyProtection="true">
      <alignment horizontal="left" vertical="bottom" textRotation="0" wrapText="true" indent="0" shrinkToFit="false"/>
      <protection locked="true" hidden="false"/>
    </xf>
    <xf numFmtId="164" fontId="18"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6" fontId="0" fillId="0" borderId="0" xfId="0" applyFont="false" applyBorder="false" applyAlignment="true" applyProtection="true">
      <alignment horizontal="left" vertical="bottom" textRotation="0" wrapText="false" indent="0" shrinkToFit="false"/>
      <protection locked="true" hidden="false"/>
    </xf>
    <xf numFmtId="169" fontId="7" fillId="0" borderId="0" xfId="0" applyFont="true" applyBorder="true" applyAlignment="true" applyProtection="true">
      <alignment horizontal="general" vertical="center" textRotation="0" wrapText="fals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Normale 2" xfId="20"/>
    <cellStyle name="Normale 3" xfId="21"/>
    <cellStyle name="Normale 4" xfId="22"/>
    <cellStyle name="Normale_All. 5 - Scheda offerta" xfId="23"/>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BEEF4"/>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63BBEE"/>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ema di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DSY1048576"/>
  <sheetViews>
    <sheetView showFormulas="false" showGridLines="true" showRowColHeaders="true" showZeros="true" rightToLeft="false" tabSelected="true" showOutlineSymbols="true" defaultGridColor="true" view="normal" topLeftCell="A10" colorId="64" zoomScale="100" zoomScaleNormal="100" zoomScalePageLayoutView="100" workbookViewId="0">
      <selection pane="topLeft" activeCell="J35" activeCellId="0" sqref="J35"/>
    </sheetView>
  </sheetViews>
  <sheetFormatPr defaultColWidth="9.1484375" defaultRowHeight="12.75" zeroHeight="false" outlineLevelRow="0" outlineLevelCol="0"/>
  <cols>
    <col collapsed="false" customWidth="true" hidden="false" outlineLevel="0" max="1" min="1" style="1" width="36.16"/>
    <col collapsed="false" customWidth="true" hidden="false" outlineLevel="0" max="2" min="2" style="1" width="7.5"/>
    <col collapsed="false" customWidth="true" hidden="false" outlineLevel="0" max="3" min="3" style="1" width="14.6"/>
    <col collapsed="false" customWidth="true" hidden="false" outlineLevel="0" max="4" min="4" style="1" width="10.57"/>
    <col collapsed="false" customWidth="true" hidden="false" outlineLevel="0" max="5" min="5" style="1" width="12.65"/>
    <col collapsed="false" customWidth="true" hidden="false" outlineLevel="0" max="6" min="6" style="1" width="9.73"/>
    <col collapsed="false" customWidth="true" hidden="false" outlineLevel="0" max="7" min="7" style="2" width="14.87"/>
    <col collapsed="false" customWidth="true" hidden="false" outlineLevel="0" max="8" min="8" style="3" width="15.71"/>
    <col collapsed="false" customWidth="true" hidden="false" outlineLevel="0" max="9" min="9" style="2" width="16"/>
    <col collapsed="false" customWidth="true" hidden="false" outlineLevel="0" max="10" min="10" style="4" width="16"/>
    <col collapsed="false" customWidth="true" hidden="false" outlineLevel="0" max="11" min="11" style="5" width="17.86"/>
    <col collapsed="false" customWidth="true" hidden="false" outlineLevel="0" max="12" min="12" style="4" width="15"/>
    <col collapsed="false" customWidth="false" hidden="false" outlineLevel="0" max="16381" min="13" style="1" width="9.14"/>
    <col collapsed="false" customWidth="true" hidden="false" outlineLevel="0" max="16384" min="16382" style="1" width="11.53"/>
  </cols>
  <sheetData>
    <row r="1" s="8" customFormat="true" ht="15" hidden="false" customHeight="false" outlineLevel="0" collapsed="false">
      <c r="A1" s="6" t="s">
        <v>0</v>
      </c>
      <c r="B1" s="6"/>
      <c r="C1" s="6"/>
      <c r="D1" s="6"/>
      <c r="E1" s="6"/>
      <c r="F1" s="6"/>
      <c r="G1" s="6"/>
      <c r="H1" s="7"/>
      <c r="I1" s="6"/>
      <c r="J1" s="6"/>
      <c r="K1" s="6"/>
      <c r="L1" s="6"/>
    </row>
    <row r="2" s="8" customFormat="true" ht="12.75" hidden="false" customHeight="false" outlineLevel="0" collapsed="false">
      <c r="A2" s="9" t="s">
        <v>1</v>
      </c>
      <c r="B2" s="9"/>
      <c r="H2" s="10"/>
    </row>
    <row r="3" s="8" customFormat="true" ht="54" hidden="false" customHeight="true" outlineLevel="0" collapsed="false">
      <c r="A3" s="11" t="s">
        <v>2</v>
      </c>
      <c r="B3" s="11"/>
      <c r="C3" s="11"/>
      <c r="D3" s="11"/>
      <c r="E3" s="11"/>
      <c r="F3" s="11"/>
      <c r="G3" s="11"/>
      <c r="H3" s="11"/>
      <c r="I3" s="11"/>
      <c r="J3" s="11"/>
      <c r="K3" s="11"/>
      <c r="L3" s="11"/>
    </row>
    <row r="4" s="8" customFormat="true" ht="12.75" hidden="false" customHeight="false" outlineLevel="0" collapsed="false">
      <c r="G4" s="10"/>
    </row>
    <row r="5" s="8" customFormat="true" ht="12.75" hidden="false" customHeight="false" outlineLevel="0" collapsed="false">
      <c r="A5" s="8" t="s">
        <v>3</v>
      </c>
      <c r="E5" s="8" t="s">
        <v>4</v>
      </c>
      <c r="G5" s="10"/>
      <c r="K5" s="8" t="s">
        <v>5</v>
      </c>
    </row>
    <row r="6" s="8" customFormat="true" ht="12.75" hidden="false" customHeight="false" outlineLevel="0" collapsed="false">
      <c r="G6" s="10"/>
    </row>
    <row r="7" s="8" customFormat="true" ht="12.75" hidden="false" customHeight="false" outlineLevel="0" collapsed="false">
      <c r="A7" s="8" t="s">
        <v>6</v>
      </c>
      <c r="F7" s="8" t="s">
        <v>7</v>
      </c>
      <c r="G7" s="10"/>
    </row>
    <row r="8" s="8" customFormat="true" ht="12.75" hidden="false" customHeight="false" outlineLevel="0" collapsed="false">
      <c r="G8" s="10"/>
    </row>
    <row r="9" s="8" customFormat="true" ht="12.75" hidden="false" customHeight="false" outlineLevel="0" collapsed="false">
      <c r="A9" s="8" t="s">
        <v>8</v>
      </c>
      <c r="F9" s="8" t="s">
        <v>9</v>
      </c>
      <c r="G9" s="10"/>
    </row>
    <row r="10" s="8" customFormat="true" ht="12.75" hidden="false" customHeight="false" outlineLevel="0" collapsed="false">
      <c r="G10" s="10"/>
    </row>
    <row r="11" s="8" customFormat="true" ht="12.75" hidden="false" customHeight="false" outlineLevel="0" collapsed="false">
      <c r="A11" s="8" t="s">
        <v>10</v>
      </c>
      <c r="E11" s="8" t="s">
        <v>11</v>
      </c>
      <c r="G11" s="10"/>
      <c r="L11" s="8" t="s">
        <v>12</v>
      </c>
    </row>
    <row r="12" s="8" customFormat="true" ht="12.75" hidden="false" customHeight="false" outlineLevel="0" collapsed="false">
      <c r="G12" s="10"/>
    </row>
    <row r="13" s="8" customFormat="true" ht="12.75" hidden="false" customHeight="false" outlineLevel="0" collapsed="false">
      <c r="A13" s="8" t="s">
        <v>13</v>
      </c>
      <c r="C13" s="8" t="s">
        <v>14</v>
      </c>
      <c r="G13" s="10"/>
    </row>
    <row r="14" s="8" customFormat="true" ht="12.75" hidden="false" customHeight="false" outlineLevel="0" collapsed="false">
      <c r="B14" s="8" t="s">
        <v>15</v>
      </c>
      <c r="C14" s="8" t="s">
        <v>16</v>
      </c>
      <c r="G14" s="10"/>
    </row>
    <row r="15" s="8" customFormat="true" ht="12.75" hidden="false" customHeight="false" outlineLevel="0" collapsed="false">
      <c r="C15" s="8" t="s">
        <v>17</v>
      </c>
      <c r="G15" s="10"/>
    </row>
    <row r="16" s="8" customFormat="true" ht="12.75" hidden="false" customHeight="false" outlineLevel="0" collapsed="false">
      <c r="C16" s="8" t="s">
        <v>18</v>
      </c>
      <c r="G16" s="10"/>
    </row>
    <row r="17" s="8" customFormat="true" ht="27.6" hidden="false" customHeight="true" outlineLevel="0" collapsed="false">
      <c r="A17" s="12" t="s">
        <v>19</v>
      </c>
      <c r="B17" s="12"/>
      <c r="C17" s="12"/>
      <c r="D17" s="12"/>
      <c r="E17" s="12"/>
      <c r="F17" s="12"/>
      <c r="G17" s="12"/>
      <c r="H17" s="12"/>
      <c r="I17" s="12"/>
      <c r="J17" s="12"/>
      <c r="K17" s="12"/>
      <c r="L17" s="12"/>
    </row>
    <row r="18" s="8" customFormat="true" ht="12.75" hidden="false" customHeight="false" outlineLevel="0" collapsed="false">
      <c r="G18" s="10"/>
    </row>
    <row r="19" s="8" customFormat="true" ht="12.75" hidden="false" customHeight="false" outlineLevel="0" collapsed="false">
      <c r="A19" s="8" t="s">
        <v>20</v>
      </c>
      <c r="G19" s="10"/>
    </row>
    <row r="20" s="8" customFormat="true" ht="12.75" hidden="false" customHeight="false" outlineLevel="0" collapsed="false">
      <c r="D20" s="8" t="s">
        <v>21</v>
      </c>
      <c r="G20" s="10"/>
    </row>
    <row r="21" s="8" customFormat="true" ht="15" hidden="false" customHeight="false" outlineLevel="0" collapsed="false">
      <c r="A21" s="13" t="s">
        <v>22</v>
      </c>
      <c r="G21" s="10"/>
    </row>
    <row r="22" s="8" customFormat="true" ht="12.75" hidden="false" customHeight="false" outlineLevel="0" collapsed="false">
      <c r="G22" s="10"/>
    </row>
    <row r="23" s="8" customFormat="true" ht="12.75" hidden="false" customHeight="false" outlineLevel="0" collapsed="false">
      <c r="A23" s="8" t="s">
        <v>23</v>
      </c>
      <c r="G23" s="10"/>
    </row>
    <row r="24" s="8" customFormat="true" ht="12.75" hidden="false" customHeight="false" outlineLevel="0" collapsed="false">
      <c r="G24" s="10"/>
    </row>
    <row r="25" s="16" customFormat="true" ht="13.8" hidden="false" customHeight="false" outlineLevel="0" collapsed="false">
      <c r="A25" s="14"/>
      <c r="B25" s="14"/>
      <c r="C25" s="15"/>
      <c r="D25" s="14"/>
      <c r="F25" s="17"/>
      <c r="G25" s="18"/>
      <c r="H25" s="17"/>
      <c r="I25" s="19"/>
      <c r="J25" s="20"/>
      <c r="K25" s="19"/>
      <c r="L25" s="19"/>
    </row>
    <row r="26" s="23" customFormat="true" ht="13.8" hidden="false" customHeight="false" outlineLevel="0" collapsed="false">
      <c r="A26" s="21" t="s">
        <v>24</v>
      </c>
      <c r="B26" s="21"/>
      <c r="C26" s="22" t="n">
        <f aca="false">G35</f>
        <v>322533.85</v>
      </c>
      <c r="D26" s="21" t="s">
        <v>25</v>
      </c>
      <c r="F26" s="24"/>
      <c r="G26" s="25"/>
      <c r="H26" s="24"/>
      <c r="I26" s="26"/>
      <c r="J26" s="27"/>
      <c r="K26" s="26"/>
      <c r="L26" s="26"/>
    </row>
    <row r="27" s="16" customFormat="true" ht="13.8" hidden="false" customHeight="false" outlineLevel="0" collapsed="false">
      <c r="F27" s="17"/>
      <c r="G27" s="18"/>
      <c r="H27" s="17"/>
      <c r="I27" s="19"/>
      <c r="J27" s="20"/>
      <c r="K27" s="19"/>
      <c r="L27" s="19"/>
    </row>
    <row r="28" s="31" customFormat="true" ht="68.65" hidden="false" customHeight="false" outlineLevel="0" collapsed="false">
      <c r="A28" s="28" t="s">
        <v>26</v>
      </c>
      <c r="B28" s="28" t="s">
        <v>27</v>
      </c>
      <c r="C28" s="28" t="s">
        <v>28</v>
      </c>
      <c r="D28" s="29" t="s">
        <v>29</v>
      </c>
      <c r="E28" s="28" t="s">
        <v>30</v>
      </c>
      <c r="F28" s="30" t="s">
        <v>31</v>
      </c>
      <c r="G28" s="28" t="s">
        <v>32</v>
      </c>
      <c r="H28" s="28" t="s">
        <v>33</v>
      </c>
      <c r="I28" s="28" t="s">
        <v>34</v>
      </c>
      <c r="DSX28" s="32"/>
      <c r="DSY28" s="32"/>
    </row>
    <row r="29" s="31" customFormat="true" ht="23.85" hidden="false" customHeight="true" outlineLevel="0" collapsed="false">
      <c r="A29" s="33" t="s">
        <v>35</v>
      </c>
      <c r="B29" s="34" t="s">
        <v>36</v>
      </c>
      <c r="C29" s="35" t="n">
        <v>140</v>
      </c>
      <c r="D29" s="36" t="n">
        <v>88</v>
      </c>
      <c r="E29" s="37" t="n">
        <f aca="false">C29*D29</f>
        <v>12320</v>
      </c>
      <c r="F29" s="36" t="n">
        <v>297</v>
      </c>
      <c r="G29" s="38" t="n">
        <f aca="false">F29*C29</f>
        <v>41580</v>
      </c>
      <c r="H29" s="39"/>
      <c r="I29" s="38" t="n">
        <f aca="false">H29*F29</f>
        <v>0</v>
      </c>
      <c r="DSX29" s="32"/>
      <c r="DSY29" s="32"/>
    </row>
    <row r="30" s="31" customFormat="true" ht="23.85" hidden="false" customHeight="true" outlineLevel="0" collapsed="false">
      <c r="A30" s="33" t="s">
        <v>37</v>
      </c>
      <c r="B30" s="34" t="s">
        <v>36</v>
      </c>
      <c r="C30" s="35" t="n">
        <v>120</v>
      </c>
      <c r="D30" s="36" t="n">
        <v>304</v>
      </c>
      <c r="E30" s="37" t="n">
        <f aca="false">C30*D30</f>
        <v>36480</v>
      </c>
      <c r="F30" s="36" t="n">
        <v>1136</v>
      </c>
      <c r="G30" s="38" t="n">
        <f aca="false">F30*C30</f>
        <v>136320</v>
      </c>
      <c r="H30" s="39"/>
      <c r="I30" s="38"/>
      <c r="DSX30" s="32"/>
      <c r="DSY30" s="32"/>
    </row>
    <row r="31" s="31" customFormat="true" ht="23.85" hidden="false" customHeight="true" outlineLevel="0" collapsed="false">
      <c r="A31" s="33" t="s">
        <v>38</v>
      </c>
      <c r="B31" s="34" t="s">
        <v>39</v>
      </c>
      <c r="C31" s="35" t="n">
        <v>800</v>
      </c>
      <c r="D31" s="36" t="n">
        <v>25</v>
      </c>
      <c r="E31" s="37" t="n">
        <f aca="false">C31*D31</f>
        <v>20000</v>
      </c>
      <c r="F31" s="36" t="n">
        <v>95</v>
      </c>
      <c r="G31" s="38" t="n">
        <f aca="false">F31*C31</f>
        <v>76000</v>
      </c>
      <c r="H31" s="39"/>
      <c r="I31" s="38" t="n">
        <f aca="false">H31*F31</f>
        <v>0</v>
      </c>
      <c r="DSX31" s="32"/>
      <c r="DSY31" s="32"/>
    </row>
    <row r="32" s="31" customFormat="true" ht="23.85" hidden="false" customHeight="true" outlineLevel="0" collapsed="false">
      <c r="A32" s="33" t="s">
        <v>40</v>
      </c>
      <c r="B32" s="34" t="s">
        <v>39</v>
      </c>
      <c r="C32" s="35" t="n">
        <v>1050</v>
      </c>
      <c r="D32" s="36" t="n">
        <v>2</v>
      </c>
      <c r="E32" s="37" t="n">
        <f aca="false">C32*D32</f>
        <v>2100</v>
      </c>
      <c r="F32" s="36" t="n">
        <v>3</v>
      </c>
      <c r="G32" s="38" t="n">
        <f aca="false">F32*C32</f>
        <v>3150</v>
      </c>
      <c r="H32" s="39"/>
      <c r="I32" s="38"/>
      <c r="DSX32" s="32"/>
      <c r="DSY32" s="32"/>
    </row>
    <row r="33" s="16" customFormat="true" ht="23.85" hidden="false" customHeight="true" outlineLevel="0" collapsed="false">
      <c r="A33" s="40"/>
      <c r="B33" s="41"/>
      <c r="C33" s="41"/>
      <c r="D33" s="42"/>
      <c r="E33" s="43" t="n">
        <f aca="false">SUM(E29:E32)</f>
        <v>70900</v>
      </c>
      <c r="F33" s="44"/>
      <c r="G33" s="43" t="n">
        <f aca="false">SUM(G29:G32)</f>
        <v>257050</v>
      </c>
      <c r="H33" s="45"/>
      <c r="I33" s="43" t="n">
        <f aca="false">SUM(I29:I32)</f>
        <v>0</v>
      </c>
      <c r="J33" s="46" t="s">
        <v>41</v>
      </c>
      <c r="K33" s="46"/>
      <c r="L33" s="46"/>
      <c r="DSX33" s="32"/>
      <c r="DSY33" s="32"/>
    </row>
    <row r="34" s="16" customFormat="true" ht="23.85" hidden="false" customHeight="true" outlineLevel="0" collapsed="false">
      <c r="E34" s="45"/>
      <c r="F34" s="47"/>
      <c r="G34" s="48" t="n">
        <v>65483.85</v>
      </c>
      <c r="H34" s="48"/>
      <c r="I34" s="48" t="n">
        <f aca="false">I35-I33</f>
        <v>322533.85</v>
      </c>
      <c r="J34" s="49" t="s">
        <v>42</v>
      </c>
      <c r="K34" s="49"/>
      <c r="L34" s="49"/>
      <c r="DSX34" s="32"/>
      <c r="DSY34" s="32"/>
    </row>
    <row r="35" s="16" customFormat="true" ht="23.85" hidden="false" customHeight="true" outlineLevel="0" collapsed="false">
      <c r="A35" s="14"/>
      <c r="B35" s="14"/>
      <c r="C35" s="14"/>
      <c r="D35" s="14"/>
      <c r="E35" s="23"/>
      <c r="F35" s="23"/>
      <c r="G35" s="50" t="n">
        <f aca="false">G33+G34</f>
        <v>322533.85</v>
      </c>
      <c r="H35" s="51"/>
      <c r="I35" s="50" t="n">
        <f aca="false">322533.85</f>
        <v>322533.85</v>
      </c>
      <c r="J35" s="46" t="s">
        <v>43</v>
      </c>
      <c r="K35" s="46"/>
      <c r="L35" s="52"/>
      <c r="DSX35" s="32"/>
      <c r="DSY35" s="32"/>
    </row>
    <row r="36" s="1" customFormat="true" ht="15.75" hidden="false" customHeight="false" outlineLevel="0" collapsed="false">
      <c r="A36" s="53"/>
      <c r="B36" s="53"/>
      <c r="C36" s="53"/>
      <c r="E36" s="2"/>
      <c r="F36" s="4"/>
      <c r="G36" s="4"/>
      <c r="H36" s="54"/>
      <c r="I36" s="4"/>
      <c r="J36" s="55"/>
      <c r="K36" s="56"/>
    </row>
    <row r="37" customFormat="false" ht="12.75" hidden="false" customHeight="true" outlineLevel="0" collapsed="false">
      <c r="A37" s="57" t="s">
        <v>44</v>
      </c>
      <c r="B37" s="57"/>
      <c r="C37" s="57"/>
      <c r="D37" s="57"/>
      <c r="E37" s="57"/>
      <c r="F37" s="57"/>
      <c r="G37" s="57"/>
      <c r="H37" s="57"/>
      <c r="I37" s="57"/>
      <c r="J37" s="57"/>
      <c r="K37" s="57"/>
      <c r="L37" s="58" t="s">
        <v>45</v>
      </c>
    </row>
    <row r="38" customFormat="false" ht="12.8" hidden="false" customHeight="false" outlineLevel="0" collapsed="false">
      <c r="A38" s="57"/>
      <c r="B38" s="57"/>
      <c r="C38" s="57"/>
      <c r="D38" s="57"/>
      <c r="E38" s="57"/>
      <c r="F38" s="57"/>
      <c r="G38" s="57"/>
      <c r="H38" s="57"/>
      <c r="I38" s="57"/>
      <c r="J38" s="57"/>
      <c r="K38" s="57"/>
      <c r="L38" s="58"/>
    </row>
    <row r="39" customFormat="false" ht="12.8" hidden="false" customHeight="false" outlineLevel="0" collapsed="false"/>
    <row r="40" customFormat="false" ht="15" hidden="false" customHeight="true" outlineLevel="0" collapsed="false">
      <c r="A40" s="59" t="s">
        <v>46</v>
      </c>
      <c r="B40" s="59"/>
      <c r="C40" s="59"/>
      <c r="D40" s="59"/>
      <c r="E40" s="59"/>
      <c r="F40" s="59"/>
      <c r="G40" s="59"/>
      <c r="H40" s="59"/>
      <c r="I40" s="59"/>
      <c r="J40" s="59"/>
      <c r="K40" s="59"/>
      <c r="L40" s="59"/>
    </row>
    <row r="41" customFormat="false" ht="15" hidden="false" customHeight="true" outlineLevel="0" collapsed="false">
      <c r="A41" s="59" t="s">
        <v>47</v>
      </c>
      <c r="B41" s="59"/>
      <c r="C41" s="59"/>
      <c r="D41" s="59"/>
      <c r="E41" s="59"/>
      <c r="F41" s="59"/>
      <c r="G41" s="59"/>
      <c r="H41" s="59"/>
      <c r="I41" s="59"/>
      <c r="J41" s="59"/>
      <c r="K41" s="59"/>
      <c r="L41" s="59"/>
    </row>
    <row r="42" customFormat="false" ht="15" hidden="false" customHeight="true" outlineLevel="0" collapsed="false">
      <c r="A42" s="59" t="s">
        <v>48</v>
      </c>
      <c r="B42" s="59"/>
      <c r="C42" s="59"/>
      <c r="D42" s="59"/>
      <c r="E42" s="59"/>
      <c r="F42" s="59"/>
      <c r="G42" s="59"/>
      <c r="H42" s="59"/>
      <c r="I42" s="59"/>
      <c r="J42" s="59"/>
      <c r="K42" s="59"/>
      <c r="L42" s="59"/>
    </row>
    <row r="43" customFormat="false" ht="15" hidden="false" customHeight="false" outlineLevel="0" collapsed="false">
      <c r="B43" s="60"/>
      <c r="C43" s="61"/>
      <c r="D43" s="61"/>
      <c r="E43" s="61"/>
      <c r="F43" s="61"/>
      <c r="G43" s="61"/>
      <c r="H43" s="62"/>
      <c r="I43" s="61"/>
      <c r="J43" s="61"/>
      <c r="K43" s="61"/>
      <c r="L43" s="61"/>
    </row>
    <row r="44" s="8" customFormat="true" ht="12.75" hidden="false" customHeight="false" outlineLevel="0" collapsed="false">
      <c r="B44" s="8" t="s">
        <v>49</v>
      </c>
      <c r="H44" s="10"/>
      <c r="K44" s="8" t="s">
        <v>50</v>
      </c>
    </row>
    <row r="45" s="8" customFormat="true" ht="12.75" hidden="false" customHeight="false" outlineLevel="0" collapsed="false">
      <c r="H45" s="10"/>
    </row>
    <row r="47" customFormat="false" ht="12.75" hidden="false" customHeight="false" outlineLevel="0" collapsed="false">
      <c r="D47" s="63"/>
      <c r="E47" s="63"/>
      <c r="F47" s="63"/>
    </row>
    <row r="1048576" customFormat="false" ht="12.8" hidden="false" customHeight="false" outlineLevel="0" collapsed="false"/>
  </sheetData>
  <mergeCells count="12">
    <mergeCell ref="A3:L3"/>
    <mergeCell ref="A17:L17"/>
    <mergeCell ref="A25:B25"/>
    <mergeCell ref="A26:B26"/>
    <mergeCell ref="J33:L33"/>
    <mergeCell ref="J34:L34"/>
    <mergeCell ref="A36:C36"/>
    <mergeCell ref="A37:K38"/>
    <mergeCell ref="L37:L38"/>
    <mergeCell ref="A40:L40"/>
    <mergeCell ref="A41:L41"/>
    <mergeCell ref="A42:L42"/>
  </mergeCells>
  <printOptions headings="false" gridLines="false" gridLinesSet="true" horizontalCentered="false" verticalCentered="false"/>
  <pageMargins left="0.0784722222222222" right="0.0784722222222222" top="0.354166666666667" bottom="0.393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rowBreaks count="1" manualBreakCount="1">
    <brk id="41" man="true" max="16383" min="0"/>
  </rowBreaks>
</worksheet>
</file>

<file path=docProps/app.xml><?xml version="1.0" encoding="utf-8"?>
<Properties xmlns="http://schemas.openxmlformats.org/officeDocument/2006/extended-properties" xmlns:vt="http://schemas.openxmlformats.org/officeDocument/2006/docPropsVTypes">
  <Template/>
  <TotalTime>269</TotalTime>
  <Application>LibreOffice/7.6.7.2$Windows_X86_64 LibreOffice_project/dd47e4b30cb7dab30588d6c79c651f218165e3c5</Application>
  <AppVersion>15.0000</AppVersion>
  <Company>Olidata S.p.A.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2017-01-12T08:23:33Z</dcterms:created>
  <dc:creator>giovanni.brigliadori</dc:creator>
  <dc:description/>
  <dc:language>it-IT</dc:language>
  <cp:lastModifiedBy/>
  <cp:lastPrinted>2025-05-20T11:28:01Z</cp:lastPrinted>
  <dcterms:modified xsi:type="dcterms:W3CDTF">2025-05-23T12:10:34Z</dcterms:modified>
  <cp:revision>14</cp:revision>
  <dc:subject/>
  <dc:title/>
</cp:coreProperties>
</file>

<file path=docProps/custom.xml><?xml version="1.0" encoding="utf-8"?>
<Properties xmlns="http://schemas.openxmlformats.org/officeDocument/2006/custom-properties" xmlns:vt="http://schemas.openxmlformats.org/officeDocument/2006/docPropsVTypes"/>
</file>